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40" windowHeight="76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  <c r="E10"/>
  <c r="D10"/>
  <c r="F11"/>
  <c r="E11" l="1"/>
  <c r="D11"/>
</calcChain>
</file>

<file path=xl/sharedStrings.xml><?xml version="1.0" encoding="utf-8"?>
<sst xmlns="http://schemas.openxmlformats.org/spreadsheetml/2006/main" count="49" uniqueCount="31">
  <si>
    <t>Основные показатели финансовый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</si>
  <si>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</si>
  <si>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</si>
  <si>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Дошкольное образование</t>
  </si>
  <si>
    <t>ед.изм.</t>
  </si>
  <si>
    <t>2018 год</t>
  </si>
  <si>
    <t>годовой план</t>
  </si>
  <si>
    <t>план на период</t>
  </si>
  <si>
    <t>факт</t>
  </si>
  <si>
    <t>1. Среднегодовой контингент воспитанников</t>
  </si>
  <si>
    <t>средний расход на 1-го воспитанника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</si>
  <si>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</si>
  <si>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</si>
  <si>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</si>
  <si>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</si>
  <si>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</si>
  <si>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</si>
  <si>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среднемесячная заработная плата 1 ед.</t>
  </si>
  <si>
    <t>3.2. Основной персонал - воспитатели</t>
  </si>
  <si>
    <t>3.3. Вспомогательный и технический персонал</t>
  </si>
  <si>
    <t>4. Налоги и другие обязательные платежи в бюджет</t>
  </si>
  <si>
    <t>5. Коммунальные расходы</t>
  </si>
  <si>
    <t>6.Текущий ремонт помещений и оборудования</t>
  </si>
  <si>
    <t>7. Капитальные расходы</t>
  </si>
  <si>
    <t>8.Прочие расходы</t>
  </si>
  <si>
    <t>чел.</t>
  </si>
  <si>
    <t>тыс.тенге</t>
  </si>
  <si>
    <t>единиц</t>
  </si>
  <si>
    <t>тенге</t>
  </si>
  <si>
    <t>по состоянию на "01" октября  2018г.</t>
  </si>
  <si>
    <t xml:space="preserve">                 КГКП ясли сад №27 "Акбота"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</si>
</sst>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/>
    <xf numFmtId="0" fontId="10" fillId="0" borderId="4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B1" workbookViewId="0">
      <selection activeCell="F10" sqref="F10"/>
    </sheetView>
  </sheetViews>
  <sheetFormatPr defaultRowHeight="15"/>
  <cols>
    <col min="1" max="1" width="1" style="1" hidden="1" customWidth="1"/>
    <col min="2" max="2" width="40.42578125" customWidth="1"/>
    <col min="3" max="3" width="11.28515625" customWidth="1"/>
    <col min="4" max="4" width="10" customWidth="1"/>
    <col min="5" max="5" width="8.85546875" customWidth="1"/>
    <col min="6" max="6" width="8.7109375" customWidth="1"/>
  </cols>
  <sheetData>
    <row r="1" spans="2:8" ht="18" customHeight="1">
      <c r="B1" s="38" t="s">
        <v>0</v>
      </c>
      <c r="C1" s="38"/>
      <c r="D1" s="38"/>
      <c r="E1" s="38"/>
      <c r="F1" s="38"/>
    </row>
    <row r="2" spans="2:8" s="1" customFormat="1" ht="18" customHeight="1">
      <c r="B2" s="38" t="s">
        <v>29</v>
      </c>
      <c r="C2" s="38"/>
      <c r="D2" s="38"/>
      <c r="E2" s="38"/>
      <c r="F2" s="38"/>
    </row>
    <row r="3" spans="2:8" s="1" customFormat="1" ht="18" customHeight="1">
      <c r="B3" s="44" t="s">
        <v>30</v>
      </c>
      <c r="C3" s="44"/>
      <c r="D3" s="44"/>
      <c r="E3" s="44"/>
      <c r="F3" s="16"/>
    </row>
    <row r="4" spans="2:8" s="1" customFormat="1" ht="17.45" customHeight="1">
      <c r="B4" s="39" t="s">
        <v>1</v>
      </c>
      <c r="C4" s="39"/>
      <c r="D4" s="39"/>
      <c r="E4" s="39"/>
      <c r="F4" s="15"/>
    </row>
    <row r="5" spans="2:8" s="1" customFormat="1" ht="18.75">
      <c r="B5" s="14" t="s">
        <v>2</v>
      </c>
      <c r="C5" s="13"/>
      <c r="D5" s="13"/>
      <c r="E5" s="13"/>
      <c r="F5" s="13"/>
    </row>
    <row r="6" spans="2:8" s="1" customFormat="1" ht="18.75">
      <c r="C6" s="13"/>
      <c r="D6" s="13"/>
      <c r="E6" s="13"/>
      <c r="F6" s="13"/>
    </row>
    <row r="7" spans="2:8" ht="15.6" customHeight="1">
      <c r="B7" s="40" t="s">
        <v>3</v>
      </c>
      <c r="C7" s="42" t="s">
        <v>4</v>
      </c>
      <c r="D7" s="35" t="s">
        <v>5</v>
      </c>
      <c r="E7" s="36"/>
      <c r="F7" s="37"/>
    </row>
    <row r="8" spans="2:8" ht="28.5">
      <c r="B8" s="41"/>
      <c r="C8" s="43"/>
      <c r="D8" s="5" t="s">
        <v>6</v>
      </c>
      <c r="E8" s="2" t="s">
        <v>7</v>
      </c>
      <c r="F8" s="2" t="s">
        <v>8</v>
      </c>
    </row>
    <row r="9" spans="2:8" ht="28.5">
      <c r="B9" s="7" t="s">
        <v>9</v>
      </c>
      <c r="C9" s="17" t="s">
        <v>25</v>
      </c>
      <c r="D9" s="5">
        <v>170</v>
      </c>
      <c r="E9" s="2">
        <v>170</v>
      </c>
      <c r="F9" s="2">
        <v>249</v>
      </c>
    </row>
    <row r="10" spans="2:8">
      <c r="B10" s="18" t="s">
        <v>10</v>
      </c>
      <c r="C10" s="17" t="s">
        <v>26</v>
      </c>
      <c r="D10" s="33">
        <f>D11/D9/12</f>
        <v>29.033823529411762</v>
      </c>
      <c r="E10" s="2">
        <f>E11/E9/9</f>
        <v>32.384967320261438</v>
      </c>
      <c r="F10" s="2">
        <f>F11/F9/12</f>
        <v>16.582663989290495</v>
      </c>
    </row>
    <row r="11" spans="2:8">
      <c r="B11" s="19" t="s">
        <v>11</v>
      </c>
      <c r="C11" s="17" t="s">
        <v>26</v>
      </c>
      <c r="D11" s="23">
        <f>D13+D24+D25+D28</f>
        <v>59229</v>
      </c>
      <c r="E11" s="30">
        <f>E13+E24+E25+E28+E27</f>
        <v>49549</v>
      </c>
      <c r="F11" s="30">
        <f>F13+F24+F25+F27+F28</f>
        <v>49549</v>
      </c>
      <c r="H11" s="32"/>
    </row>
    <row r="12" spans="2:8" ht="15.6" customHeight="1">
      <c r="B12" s="18" t="s">
        <v>12</v>
      </c>
      <c r="C12" s="10"/>
      <c r="D12" s="25"/>
      <c r="E12" s="26"/>
      <c r="F12" s="26"/>
    </row>
    <row r="13" spans="2:8">
      <c r="B13" s="19" t="s">
        <v>13</v>
      </c>
      <c r="C13" s="17" t="s">
        <v>26</v>
      </c>
      <c r="D13" s="27">
        <v>44185</v>
      </c>
      <c r="E13" s="28">
        <v>30883</v>
      </c>
      <c r="F13" s="28">
        <v>30883</v>
      </c>
    </row>
    <row r="14" spans="2:8" ht="15.75">
      <c r="B14" s="20" t="s">
        <v>14</v>
      </c>
      <c r="C14" s="10"/>
      <c r="D14" s="27"/>
      <c r="E14" s="28"/>
      <c r="F14" s="28"/>
    </row>
    <row r="15" spans="2:8">
      <c r="B15" s="19" t="s">
        <v>15</v>
      </c>
      <c r="C15" s="17" t="s">
        <v>26</v>
      </c>
      <c r="D15" s="27">
        <v>6107</v>
      </c>
      <c r="E15" s="28">
        <v>4580</v>
      </c>
      <c r="F15" s="28">
        <v>4580</v>
      </c>
    </row>
    <row r="16" spans="2:8">
      <c r="B16" s="18" t="s">
        <v>16</v>
      </c>
      <c r="C16" s="17" t="s">
        <v>27</v>
      </c>
      <c r="D16" s="27">
        <v>7</v>
      </c>
      <c r="E16" s="28">
        <v>7</v>
      </c>
      <c r="F16" s="28">
        <v>7</v>
      </c>
    </row>
    <row r="17" spans="2:6">
      <c r="B17" s="18" t="s">
        <v>17</v>
      </c>
      <c r="C17" s="17" t="s">
        <v>28</v>
      </c>
      <c r="D17" s="27">
        <v>73</v>
      </c>
      <c r="E17" s="28">
        <v>72</v>
      </c>
      <c r="F17" s="28">
        <v>72</v>
      </c>
    </row>
    <row r="18" spans="2:6" ht="21.75" customHeight="1">
      <c r="B18" s="7" t="s">
        <v>18</v>
      </c>
      <c r="C18" s="17" t="s">
        <v>26</v>
      </c>
      <c r="D18" s="27">
        <v>14131</v>
      </c>
      <c r="E18" s="28">
        <v>10598</v>
      </c>
      <c r="F18" s="28">
        <v>10598</v>
      </c>
    </row>
    <row r="19" spans="2:6">
      <c r="B19" s="18" t="s">
        <v>16</v>
      </c>
      <c r="C19" s="17" t="s">
        <v>27</v>
      </c>
      <c r="D19" s="27">
        <v>20</v>
      </c>
      <c r="E19" s="28">
        <v>20</v>
      </c>
      <c r="F19" s="28">
        <v>14</v>
      </c>
    </row>
    <row r="20" spans="2:6">
      <c r="B20" s="18" t="s">
        <v>17</v>
      </c>
      <c r="C20" s="17" t="s">
        <v>28</v>
      </c>
      <c r="D20" s="27">
        <v>59</v>
      </c>
      <c r="E20" s="28">
        <v>58</v>
      </c>
      <c r="F20" s="28">
        <v>84</v>
      </c>
    </row>
    <row r="21" spans="2:6" ht="28.5">
      <c r="B21" s="7" t="s">
        <v>19</v>
      </c>
      <c r="C21" s="17" t="s">
        <v>26</v>
      </c>
      <c r="D21" s="23">
        <v>23947</v>
      </c>
      <c r="E21" s="24">
        <v>15705</v>
      </c>
      <c r="F21" s="24">
        <v>15705</v>
      </c>
    </row>
    <row r="22" spans="2:6">
      <c r="B22" s="18" t="s">
        <v>16</v>
      </c>
      <c r="C22" s="17" t="s">
        <v>27</v>
      </c>
      <c r="D22" s="25">
        <v>37</v>
      </c>
      <c r="E22" s="26">
        <v>37</v>
      </c>
      <c r="F22" s="26">
        <v>37</v>
      </c>
    </row>
    <row r="23" spans="2:6">
      <c r="B23" s="18" t="s">
        <v>17</v>
      </c>
      <c r="C23" s="17" t="s">
        <v>28</v>
      </c>
      <c r="D23" s="27">
        <v>54</v>
      </c>
      <c r="E23" s="28">
        <v>47</v>
      </c>
      <c r="F23" s="28">
        <v>47</v>
      </c>
    </row>
    <row r="24" spans="2:6" ht="28.5">
      <c r="B24" s="7" t="s">
        <v>20</v>
      </c>
      <c r="C24" s="17" t="s">
        <v>26</v>
      </c>
      <c r="D24" s="27">
        <v>4739</v>
      </c>
      <c r="E24" s="28">
        <v>3187</v>
      </c>
      <c r="F24" s="28">
        <v>3187</v>
      </c>
    </row>
    <row r="25" spans="2:6">
      <c r="B25" s="19" t="s">
        <v>21</v>
      </c>
      <c r="C25" s="17" t="s">
        <v>26</v>
      </c>
      <c r="D25" s="27">
        <v>7555</v>
      </c>
      <c r="E25" s="28">
        <v>7539</v>
      </c>
      <c r="F25" s="28">
        <v>7539</v>
      </c>
    </row>
    <row r="26" spans="2:6" ht="28.5">
      <c r="B26" s="7" t="s">
        <v>22</v>
      </c>
      <c r="C26" s="17" t="s">
        <v>26</v>
      </c>
      <c r="D26" s="27">
        <v>0</v>
      </c>
      <c r="E26" s="28">
        <v>0</v>
      </c>
      <c r="F26" s="28">
        <v>0</v>
      </c>
    </row>
    <row r="27" spans="2:6">
      <c r="B27" s="19" t="s">
        <v>23</v>
      </c>
      <c r="C27" s="17" t="s">
        <v>26</v>
      </c>
      <c r="D27" s="27">
        <v>0</v>
      </c>
      <c r="E27" s="28">
        <v>2010</v>
      </c>
      <c r="F27" s="28">
        <v>2010</v>
      </c>
    </row>
    <row r="28" spans="2:6">
      <c r="B28" s="19" t="s">
        <v>24</v>
      </c>
      <c r="C28" s="17" t="s">
        <v>26</v>
      </c>
      <c r="D28" s="29">
        <v>2750</v>
      </c>
      <c r="E28" s="28">
        <v>5930</v>
      </c>
      <c r="F28" s="28">
        <v>5930</v>
      </c>
    </row>
    <row r="29" spans="2:6" ht="15.75">
      <c r="B29" s="6"/>
      <c r="C29" s="3"/>
      <c r="D29" s="5"/>
      <c r="E29" s="2"/>
      <c r="F29" s="2"/>
    </row>
    <row r="30" spans="2:6">
      <c r="B30" s="4"/>
      <c r="C30" s="10"/>
      <c r="D30" s="11"/>
      <c r="E30" s="9"/>
      <c r="F30" s="9"/>
    </row>
    <row r="31" spans="2:6">
      <c r="B31" s="4"/>
      <c r="C31" s="22"/>
      <c r="D31" s="12"/>
      <c r="E31" s="8"/>
      <c r="F31" s="8"/>
    </row>
    <row r="33" spans="2:6" ht="27.6" customHeight="1">
      <c r="B33" s="31"/>
      <c r="C33" s="21"/>
      <c r="D33" s="34"/>
      <c r="E33" s="34"/>
      <c r="F33" s="1"/>
    </row>
  </sheetData>
  <mergeCells count="8">
    <mergeCell ref="D33:E33"/>
    <mergeCell ref="D7:F7"/>
    <mergeCell ref="B1:F1"/>
    <mergeCell ref="B2:F2"/>
    <mergeCell ref="B4:E4"/>
    <mergeCell ref="B7:B8"/>
    <mergeCell ref="C7:C8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local</cp:lastModifiedBy>
  <cp:lastPrinted>2018-10-16T10:51:37Z</cp:lastPrinted>
  <dcterms:created xsi:type="dcterms:W3CDTF">2018-10-15T10:00:27Z</dcterms:created>
  <dcterms:modified xsi:type="dcterms:W3CDTF">2018-10-17T04:18:16Z</dcterms:modified>
</cp:coreProperties>
</file>